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<sst xmlns="http://schemas.openxmlformats.org/spreadsheetml/2006/main" count="113" uniqueCount="63">
  <si>
    <t>PHÒNG GD&amp;ĐT TAM NÔNG</t>
  </si>
  <si>
    <t>CỘNG HOÀ XÃ HỘI CHỦ NGHĨA VIỆT NAM</t>
  </si>
  <si>
    <t>TRƯỜNG THCS TRÀM CHIM</t>
  </si>
  <si>
    <t>Độc lập - Tự do - Hạnh phúc</t>
  </si>
  <si>
    <t>S
T
T</t>
  </si>
  <si>
    <t>Họ và tên</t>
  </si>
  <si>
    <t>Năm sinh</t>
  </si>
  <si>
    <t>Tháng 
năm tuyển dụng</t>
  </si>
  <si>
    <t xml:space="preserve">Tháng năm
bắt đầu tính hưởng
thâm niên
nhà giáo </t>
  </si>
  <si>
    <t>Trình độ
chuyên môn
nghiệp vụ
được đào tạo</t>
  </si>
  <si>
    <t>Ngạch, bậc, hệ số lương và % phụ cấp Thâm niên đang hưởng</t>
  </si>
  <si>
    <t>Ghi chú</t>
  </si>
  <si>
    <t>Nam</t>
  </si>
  <si>
    <t>Nữ</t>
  </si>
  <si>
    <t>Chức
danh
hoặc
ngạch
(mã số)</t>
  </si>
  <si>
    <t>Bậc trong
ngạch hiện giữ</t>
  </si>
  <si>
    <t>Hệ số
lương
ở bậc
hiện giữ</t>
  </si>
  <si>
    <t>Thời điểm
được xếp</t>
  </si>
  <si>
    <t>Lương cơ bản</t>
  </si>
  <si>
    <t>Phụ cấp chức vụ (nếu có)</t>
  </si>
  <si>
    <t>% Phụ cấp thâm niên vượt khung (nếu có)</t>
  </si>
  <si>
    <t>% phụ cấp
thâm niên
đã hưởng</t>
  </si>
  <si>
    <t>Thời điểm
tính hưởng
PCTN
lần sau</t>
  </si>
  <si>
    <t>Hệ số
chênh
lệch
bảo lưu
(nếu có)</t>
  </si>
  <si>
    <t>% phụ cấp
thâm niên
được hưởng</t>
  </si>
  <si>
    <t>Thời gian
tính hưởng
PCTN
lần sau</t>
  </si>
  <si>
    <t>Tiền lương tăng
thêm do thực 
hiện PCTN
trong năm (1.000đ)</t>
  </si>
  <si>
    <t>ĐHSP</t>
  </si>
  <si>
    <t>HIỆU TRƯỞNG</t>
  </si>
  <si>
    <t>Tổng số cán bộ, công chức, viên chức ở đơn vị có mặt tại thời điểm báo cáo:  67 người.</t>
  </si>
  <si>
    <t xml:space="preserve">    Phạm Thành Công</t>
  </si>
  <si>
    <t>Nguyễn T Thảo Nguyên</t>
  </si>
  <si>
    <t>V07.04.11</t>
  </si>
  <si>
    <t>Võ Thị Hồng Dung</t>
  </si>
  <si>
    <t>Huỳnh Thị Diệu</t>
  </si>
  <si>
    <t>Trần Văn Mười</t>
  </si>
  <si>
    <t>Huỳnh Kim Ánh</t>
  </si>
  <si>
    <t>Nguyễn Phương Thuỷ</t>
  </si>
  <si>
    <t>Nguyễn Minh Tuyền</t>
  </si>
  <si>
    <t>Trần Thị Ngọc Trinh</t>
  </si>
  <si>
    <t>V07.04.12</t>
  </si>
  <si>
    <t>Lê Hồng Diễm</t>
  </si>
  <si>
    <t>Nguyễn Thị Kim Mai</t>
  </si>
  <si>
    <t>Nguyễn Thị Hồng Cúc</t>
  </si>
  <si>
    <t>Trần Văn sang</t>
  </si>
  <si>
    <t>Nguyễn Thí Ánh Loan</t>
  </si>
  <si>
    <t>Nguyễn Thị Bích Như</t>
  </si>
  <si>
    <t>Ngô Quyền</t>
  </si>
  <si>
    <t>Đặng Nhựt Minh</t>
  </si>
  <si>
    <t>Nguyễn TTuyết Nhung</t>
  </si>
  <si>
    <t>Phạm Thị Tú Trinh</t>
  </si>
  <si>
    <t>Nguyễn Thị Thuý Ái</t>
  </si>
  <si>
    <t>Trần Thị Hồng Thu</t>
  </si>
  <si>
    <t>Nguyễn Thuý Hằng</t>
  </si>
  <si>
    <t>Võ Thị Mộng Thu</t>
  </si>
  <si>
    <t xml:space="preserve">DANH SÁCH THỰC HIỆN CHẾ ĐỘ PHỤ CẤP THÂM NIÊN ĐỐI VỚI CÔNG CHỨC, VIÊN CHỨC, NHÂN VIÊN NĂM 2018 </t>
  </si>
  <si>
    <t>Trong đó, số người được hưởng phụ cấp thâm niên ở đơn vị trong năm: 59 người.</t>
  </si>
  <si>
    <t>Võ Thị Yến Oanh</t>
  </si>
  <si>
    <t>Nguyễn Thị Cà lượng</t>
  </si>
  <si>
    <t>Trần hoàng Nguyên</t>
  </si>
  <si>
    <r>
      <t>Tràm Chim</t>
    </r>
    <r>
      <rPr>
        <b/>
        <sz val="10"/>
        <rFont val="Times New Roman"/>
        <family val="1"/>
      </rPr>
      <t xml:space="preserve">, </t>
    </r>
    <r>
      <rPr>
        <sz val="10"/>
        <rFont val="Times New Roman"/>
        <family val="1"/>
      </rPr>
      <t>ngày  29  tháng  8  năm 2018</t>
    </r>
  </si>
  <si>
    <t>Kết quả thực hiện nâng phụ cấp
thâm niên năm 2018</t>
  </si>
  <si>
    <t>Nguyễn Thị Nguyệt Thanh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</si>
</sst>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dd/mm/yyyy;@"/>
    <numFmt numFmtId="167" formatCode="mmm\-yyyy"/>
  </numFmts>
  <fonts count="9">
    <font>
      <sz val="10"/>
      <name val="Times New Roman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shrinkToFit="1"/>
    </xf>
    <xf numFmtId="2" fontId="6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9" fontId="6" fillId="0" borderId="4" xfId="19" applyNumberFormat="1" applyFont="1" applyFill="1" applyBorder="1" applyAlignment="1">
      <alignment horizontal="center" vertical="center"/>
    </xf>
    <xf numFmtId="9" fontId="6" fillId="0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5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/>
    </xf>
    <xf numFmtId="9" fontId="6" fillId="0" borderId="7" xfId="19" applyNumberFormat="1" applyFont="1" applyFill="1" applyBorder="1" applyAlignment="1">
      <alignment horizontal="center" vertical="center"/>
    </xf>
    <xf numFmtId="9" fontId="6" fillId="0" borderId="7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shrinkToFit="1"/>
    </xf>
    <xf numFmtId="166" fontId="5" fillId="0" borderId="1" xfId="0" applyNumberFormat="1" applyFont="1" applyFill="1" applyBorder="1" applyAlignment="1">
      <alignment horizontal="center"/>
    </xf>
    <xf numFmtId="166" fontId="5" fillId="0" borderId="4" xfId="0" applyNumberFormat="1" applyFont="1" applyFill="1" applyBorder="1" applyAlignment="1">
      <alignment horizontal="center"/>
    </xf>
    <xf numFmtId="166" fontId="5" fillId="0" borderId="7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vertical="center"/>
    </xf>
    <xf numFmtId="166" fontId="5" fillId="3" borderId="7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="130" zoomScaleNormal="130" workbookViewId="0" topLeftCell="A5">
      <selection activeCell="K13" sqref="K13"/>
    </sheetView>
  </sheetViews>
  <sheetFormatPr defaultColWidth="9.33203125" defaultRowHeight="12.75"/>
  <cols>
    <col min="1" max="1" width="3.83203125" style="0" customWidth="1"/>
    <col min="2" max="2" width="19.66015625" style="0" customWidth="1"/>
    <col min="3" max="3" width="5.16015625" style="0" customWidth="1"/>
    <col min="4" max="4" width="5.16015625" style="0" bestFit="1" customWidth="1"/>
    <col min="5" max="5" width="6.5" style="0" customWidth="1"/>
    <col min="6" max="6" width="8.16015625" style="0" customWidth="1"/>
    <col min="7" max="7" width="8" style="0" customWidth="1"/>
    <col min="8" max="8" width="9" style="0" customWidth="1"/>
    <col min="9" max="9" width="4.83203125" style="0" customWidth="1"/>
    <col min="10" max="10" width="6.66015625" style="0" customWidth="1"/>
    <col min="11" max="11" width="9.83203125" style="0" customWidth="1"/>
    <col min="12" max="12" width="4" style="0" customWidth="1"/>
    <col min="13" max="13" width="6.66015625" style="0" customWidth="1"/>
    <col min="14" max="14" width="5.83203125" style="0" customWidth="1"/>
    <col min="15" max="15" width="7.33203125" style="0" customWidth="1"/>
    <col min="16" max="16" width="10.33203125" style="0" customWidth="1"/>
    <col min="17" max="17" width="6.33203125" style="0" customWidth="1"/>
    <col min="18" max="18" width="5.83203125" style="0" customWidth="1"/>
    <col min="19" max="19" width="10.16015625" style="0" customWidth="1"/>
    <col min="20" max="20" width="5.83203125" style="0" customWidth="1"/>
    <col min="21" max="21" width="8.66015625" style="0" customWidth="1"/>
    <col min="22" max="22" width="6.83203125" style="0" customWidth="1"/>
  </cols>
  <sheetData>
    <row r="1" spans="1:22" ht="12.75">
      <c r="A1" s="59" t="s">
        <v>0</v>
      </c>
      <c r="B1" s="59"/>
      <c r="C1" s="59"/>
      <c r="D1" s="59"/>
      <c r="E1" s="59"/>
      <c r="F1" s="1"/>
      <c r="G1" s="60" t="s">
        <v>1</v>
      </c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2" ht="12.75">
      <c r="A2" s="61" t="s">
        <v>2</v>
      </c>
      <c r="B2" s="61"/>
      <c r="C2" s="61"/>
      <c r="D2" s="61"/>
      <c r="E2" s="61"/>
      <c r="F2" s="1"/>
      <c r="G2" s="61" t="s">
        <v>3</v>
      </c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2" ht="12.75">
      <c r="A3" s="59"/>
      <c r="B3" s="59"/>
      <c r="C3" s="59"/>
      <c r="D3" s="59"/>
      <c r="E3" s="59"/>
      <c r="F3" s="1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4" spans="1:22" ht="12.75">
      <c r="A4" s="62" t="s">
        <v>55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</row>
    <row r="5" spans="1:2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">
      <c r="A6" s="2"/>
      <c r="B6" s="2"/>
      <c r="C6" s="2"/>
      <c r="D6" s="64" t="s">
        <v>29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2"/>
      <c r="T6" s="2"/>
      <c r="U6" s="2"/>
      <c r="V6" s="2"/>
    </row>
    <row r="7" spans="1:22" ht="15">
      <c r="A7" s="2"/>
      <c r="B7" s="2"/>
      <c r="C7" s="2"/>
      <c r="D7" s="64" t="s">
        <v>56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2"/>
      <c r="T7" s="2"/>
      <c r="U7" s="2"/>
      <c r="V7" s="2"/>
    </row>
    <row r="8" spans="1:22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31.5" customHeight="1">
      <c r="A9" s="65" t="s">
        <v>4</v>
      </c>
      <c r="B9" s="66" t="s">
        <v>5</v>
      </c>
      <c r="C9" s="65" t="s">
        <v>6</v>
      </c>
      <c r="D9" s="66"/>
      <c r="E9" s="67" t="s">
        <v>7</v>
      </c>
      <c r="F9" s="67" t="s">
        <v>8</v>
      </c>
      <c r="G9" s="65" t="s">
        <v>9</v>
      </c>
      <c r="H9" s="66" t="s">
        <v>10</v>
      </c>
      <c r="I9" s="66"/>
      <c r="J9" s="66"/>
      <c r="K9" s="66"/>
      <c r="L9" s="66"/>
      <c r="M9" s="66"/>
      <c r="N9" s="66"/>
      <c r="O9" s="66"/>
      <c r="P9" s="66"/>
      <c r="Q9" s="66"/>
      <c r="R9" s="65" t="s">
        <v>61</v>
      </c>
      <c r="S9" s="66"/>
      <c r="T9" s="66"/>
      <c r="U9" s="69"/>
      <c r="V9" s="71" t="s">
        <v>11</v>
      </c>
    </row>
    <row r="10" spans="1:22" ht="120">
      <c r="A10" s="66"/>
      <c r="B10" s="66"/>
      <c r="C10" s="4" t="s">
        <v>12</v>
      </c>
      <c r="D10" s="4" t="s">
        <v>13</v>
      </c>
      <c r="E10" s="68"/>
      <c r="F10" s="68"/>
      <c r="G10" s="66"/>
      <c r="H10" s="3" t="s">
        <v>14</v>
      </c>
      <c r="I10" s="3" t="s">
        <v>15</v>
      </c>
      <c r="J10" s="3" t="s">
        <v>16</v>
      </c>
      <c r="K10" s="3" t="s">
        <v>17</v>
      </c>
      <c r="L10" s="5" t="s">
        <v>18</v>
      </c>
      <c r="M10" s="5" t="s">
        <v>19</v>
      </c>
      <c r="N10" s="5" t="s">
        <v>20</v>
      </c>
      <c r="O10" s="3" t="s">
        <v>21</v>
      </c>
      <c r="P10" s="3" t="s">
        <v>22</v>
      </c>
      <c r="Q10" s="3" t="s">
        <v>23</v>
      </c>
      <c r="R10" s="3" t="s">
        <v>24</v>
      </c>
      <c r="S10" s="3" t="s">
        <v>25</v>
      </c>
      <c r="T10" s="3" t="s">
        <v>23</v>
      </c>
      <c r="U10" s="6" t="s">
        <v>26</v>
      </c>
      <c r="V10" s="71"/>
    </row>
    <row r="11" spans="1:22" ht="14.25">
      <c r="A11" s="7">
        <v>1</v>
      </c>
      <c r="B11" s="7">
        <f>A11+1</f>
        <v>2</v>
      </c>
      <c r="C11" s="7">
        <f>B11+1</f>
        <v>3</v>
      </c>
      <c r="D11" s="7">
        <f>C11+1</f>
        <v>4</v>
      </c>
      <c r="E11" s="8"/>
      <c r="F11" s="8"/>
      <c r="G11" s="7">
        <f>D11+1</f>
        <v>5</v>
      </c>
      <c r="H11" s="10">
        <f>G11+1</f>
        <v>6</v>
      </c>
      <c r="I11" s="7">
        <f>H11+1</f>
        <v>7</v>
      </c>
      <c r="J11" s="7">
        <f>I11+1</f>
        <v>8</v>
      </c>
      <c r="K11" s="7">
        <f>J11+1</f>
        <v>9</v>
      </c>
      <c r="L11" s="8"/>
      <c r="M11" s="8"/>
      <c r="N11" s="8"/>
      <c r="O11" s="7">
        <f>K11+1</f>
        <v>10</v>
      </c>
      <c r="P11" s="7">
        <f aca="true" t="shared" si="0" ref="P11:U11">O11+1</f>
        <v>11</v>
      </c>
      <c r="Q11" s="7">
        <f t="shared" si="0"/>
        <v>12</v>
      </c>
      <c r="R11" s="7">
        <f t="shared" si="0"/>
        <v>13</v>
      </c>
      <c r="S11" s="7">
        <f t="shared" si="0"/>
        <v>14</v>
      </c>
      <c r="T11" s="7">
        <f t="shared" si="0"/>
        <v>15</v>
      </c>
      <c r="U11" s="9">
        <f t="shared" si="0"/>
        <v>16</v>
      </c>
      <c r="V11" s="7">
        <v>17</v>
      </c>
    </row>
    <row r="12" spans="1:22" s="19" customFormat="1" ht="12">
      <c r="A12" s="11">
        <v>1</v>
      </c>
      <c r="B12" s="12" t="s">
        <v>31</v>
      </c>
      <c r="C12" s="13"/>
      <c r="D12" s="14">
        <v>1984</v>
      </c>
      <c r="E12" s="44">
        <v>2005</v>
      </c>
      <c r="F12" s="45">
        <v>2006</v>
      </c>
      <c r="G12" s="15" t="s">
        <v>27</v>
      </c>
      <c r="H12" s="16" t="s">
        <v>32</v>
      </c>
      <c r="I12" s="15">
        <v>5</v>
      </c>
      <c r="J12" s="17">
        <v>3.66</v>
      </c>
      <c r="K12" s="36">
        <v>42979</v>
      </c>
      <c r="L12" s="45"/>
      <c r="M12" s="45"/>
      <c r="N12" s="45"/>
      <c r="O12" s="18">
        <v>0.11</v>
      </c>
      <c r="P12" s="36">
        <v>42979</v>
      </c>
      <c r="Q12" s="15"/>
      <c r="R12" s="18">
        <v>0.12</v>
      </c>
      <c r="S12" s="36">
        <v>43344</v>
      </c>
      <c r="T12" s="15"/>
      <c r="U12" s="11"/>
      <c r="V12" s="15"/>
    </row>
    <row r="13" spans="1:22" s="19" customFormat="1" ht="12">
      <c r="A13" s="75">
        <v>2</v>
      </c>
      <c r="B13" s="12" t="s">
        <v>33</v>
      </c>
      <c r="C13" s="13"/>
      <c r="D13" s="14">
        <v>1984</v>
      </c>
      <c r="E13" s="44">
        <v>2005</v>
      </c>
      <c r="F13" s="45">
        <v>2006</v>
      </c>
      <c r="G13" s="15" t="s">
        <v>27</v>
      </c>
      <c r="H13" s="16" t="s">
        <v>32</v>
      </c>
      <c r="I13" s="15">
        <v>5</v>
      </c>
      <c r="J13" s="17">
        <v>3.66</v>
      </c>
      <c r="K13" s="36">
        <v>43344</v>
      </c>
      <c r="L13" s="45"/>
      <c r="M13" s="45"/>
      <c r="N13" s="45"/>
      <c r="O13" s="18">
        <v>0.11</v>
      </c>
      <c r="P13" s="36">
        <v>42979</v>
      </c>
      <c r="Q13" s="15"/>
      <c r="R13" s="18">
        <v>0.12</v>
      </c>
      <c r="S13" s="36">
        <v>43344</v>
      </c>
      <c r="T13" s="15"/>
      <c r="U13" s="11"/>
      <c r="V13" s="15"/>
    </row>
    <row r="14" spans="1:22" s="19" customFormat="1" ht="12">
      <c r="A14" s="11">
        <v>3</v>
      </c>
      <c r="B14" s="12" t="s">
        <v>34</v>
      </c>
      <c r="C14" s="13"/>
      <c r="D14" s="14">
        <v>1981</v>
      </c>
      <c r="E14" s="44">
        <v>2004</v>
      </c>
      <c r="F14" s="45">
        <v>2005</v>
      </c>
      <c r="G14" s="15" t="s">
        <v>27</v>
      </c>
      <c r="H14" s="16" t="s">
        <v>32</v>
      </c>
      <c r="I14" s="15">
        <v>5</v>
      </c>
      <c r="J14" s="17">
        <v>3.66</v>
      </c>
      <c r="K14" s="36">
        <v>42979</v>
      </c>
      <c r="L14" s="45"/>
      <c r="M14" s="45"/>
      <c r="N14" s="45"/>
      <c r="O14" s="18">
        <v>0.12</v>
      </c>
      <c r="P14" s="36">
        <v>42979</v>
      </c>
      <c r="Q14" s="15"/>
      <c r="R14" s="18">
        <v>0.13</v>
      </c>
      <c r="S14" s="36">
        <v>43344</v>
      </c>
      <c r="T14" s="15"/>
      <c r="U14" s="11"/>
      <c r="V14" s="15"/>
    </row>
    <row r="15" spans="1:22" s="19" customFormat="1" ht="12">
      <c r="A15" s="75">
        <v>4</v>
      </c>
      <c r="B15" s="12" t="s">
        <v>35</v>
      </c>
      <c r="C15" s="13">
        <v>1972</v>
      </c>
      <c r="D15" s="14"/>
      <c r="E15" s="44">
        <v>1993</v>
      </c>
      <c r="F15" s="45">
        <v>1995</v>
      </c>
      <c r="G15" s="15" t="s">
        <v>27</v>
      </c>
      <c r="H15" s="16" t="s">
        <v>32</v>
      </c>
      <c r="I15" s="15">
        <v>8</v>
      </c>
      <c r="J15" s="17">
        <v>4.65</v>
      </c>
      <c r="K15" s="36">
        <v>41852</v>
      </c>
      <c r="L15" s="45"/>
      <c r="M15" s="45">
        <v>0.2</v>
      </c>
      <c r="N15" s="45"/>
      <c r="O15" s="18">
        <v>0.22</v>
      </c>
      <c r="P15" s="36">
        <v>42979</v>
      </c>
      <c r="Q15" s="15"/>
      <c r="R15" s="18">
        <v>0.23</v>
      </c>
      <c r="S15" s="36">
        <v>43344</v>
      </c>
      <c r="T15" s="15"/>
      <c r="U15" s="11"/>
      <c r="V15" s="15"/>
    </row>
    <row r="16" spans="1:22" s="19" customFormat="1" ht="12">
      <c r="A16" s="11">
        <v>5</v>
      </c>
      <c r="B16" s="12" t="s">
        <v>36</v>
      </c>
      <c r="C16" s="13"/>
      <c r="D16" s="14">
        <v>1985</v>
      </c>
      <c r="E16" s="44">
        <v>2007</v>
      </c>
      <c r="F16" s="45">
        <v>2008</v>
      </c>
      <c r="G16" s="15" t="s">
        <v>27</v>
      </c>
      <c r="H16" s="16" t="s">
        <v>32</v>
      </c>
      <c r="I16" s="15">
        <v>4</v>
      </c>
      <c r="J16" s="17">
        <v>3.33</v>
      </c>
      <c r="K16" s="36">
        <v>42979</v>
      </c>
      <c r="L16" s="45"/>
      <c r="M16" s="45"/>
      <c r="N16" s="45"/>
      <c r="O16" s="18">
        <v>0.09</v>
      </c>
      <c r="P16" s="36">
        <v>42979</v>
      </c>
      <c r="Q16" s="15"/>
      <c r="R16" s="18">
        <v>0.1</v>
      </c>
      <c r="S16" s="36">
        <v>43344</v>
      </c>
      <c r="T16" s="15"/>
      <c r="U16" s="11"/>
      <c r="V16" s="15"/>
    </row>
    <row r="17" spans="1:22" s="19" customFormat="1" ht="12">
      <c r="A17" s="75">
        <v>6</v>
      </c>
      <c r="B17" s="12" t="s">
        <v>37</v>
      </c>
      <c r="C17" s="13"/>
      <c r="D17" s="14">
        <v>1983</v>
      </c>
      <c r="E17" s="44">
        <v>2004</v>
      </c>
      <c r="F17" s="45">
        <v>2005</v>
      </c>
      <c r="G17" s="15" t="s">
        <v>27</v>
      </c>
      <c r="H17" s="16" t="s">
        <v>32</v>
      </c>
      <c r="I17" s="15">
        <v>5</v>
      </c>
      <c r="J17" s="17">
        <v>3.66</v>
      </c>
      <c r="K17" s="36">
        <v>41883</v>
      </c>
      <c r="L17" s="45"/>
      <c r="M17" s="45"/>
      <c r="N17" s="45"/>
      <c r="O17" s="18">
        <v>0.12</v>
      </c>
      <c r="P17" s="36">
        <v>42979</v>
      </c>
      <c r="Q17" s="15"/>
      <c r="R17" s="18">
        <v>0.13</v>
      </c>
      <c r="S17" s="36">
        <v>43344</v>
      </c>
      <c r="T17" s="15"/>
      <c r="U17" s="11"/>
      <c r="V17" s="15"/>
    </row>
    <row r="18" spans="1:22" s="19" customFormat="1" ht="12">
      <c r="A18" s="11">
        <v>7</v>
      </c>
      <c r="B18" s="12" t="s">
        <v>38</v>
      </c>
      <c r="C18" s="13"/>
      <c r="D18" s="14">
        <v>1983</v>
      </c>
      <c r="E18" s="44">
        <v>2005</v>
      </c>
      <c r="F18" s="45">
        <v>2006</v>
      </c>
      <c r="G18" s="15" t="s">
        <v>27</v>
      </c>
      <c r="H18" s="16" t="s">
        <v>32</v>
      </c>
      <c r="I18" s="15">
        <v>5</v>
      </c>
      <c r="J18" s="17">
        <v>3.66</v>
      </c>
      <c r="K18" s="36">
        <v>43344</v>
      </c>
      <c r="L18" s="45"/>
      <c r="M18" s="45"/>
      <c r="N18" s="45"/>
      <c r="O18" s="18">
        <v>0.11</v>
      </c>
      <c r="P18" s="36">
        <v>42979</v>
      </c>
      <c r="Q18" s="15"/>
      <c r="R18" s="18">
        <v>0.12</v>
      </c>
      <c r="S18" s="36">
        <v>43344</v>
      </c>
      <c r="T18" s="15"/>
      <c r="U18" s="11"/>
      <c r="V18" s="15"/>
    </row>
    <row r="19" spans="1:22" s="19" customFormat="1" ht="12">
      <c r="A19" s="75">
        <v>8</v>
      </c>
      <c r="B19" s="12" t="s">
        <v>39</v>
      </c>
      <c r="C19" s="13"/>
      <c r="D19" s="14">
        <v>1982</v>
      </c>
      <c r="E19" s="44">
        <v>2004</v>
      </c>
      <c r="F19" s="45">
        <v>2005</v>
      </c>
      <c r="G19" s="15" t="s">
        <v>27</v>
      </c>
      <c r="H19" s="16" t="s">
        <v>40</v>
      </c>
      <c r="I19" s="15">
        <v>5</v>
      </c>
      <c r="J19" s="17">
        <v>3.34</v>
      </c>
      <c r="K19" s="36">
        <v>42979</v>
      </c>
      <c r="L19" s="45"/>
      <c r="M19" s="45"/>
      <c r="N19" s="45"/>
      <c r="O19" s="18">
        <v>0.12</v>
      </c>
      <c r="P19" s="36">
        <v>42979</v>
      </c>
      <c r="Q19" s="15"/>
      <c r="R19" s="18">
        <v>0.13</v>
      </c>
      <c r="S19" s="36">
        <v>43344</v>
      </c>
      <c r="T19" s="15"/>
      <c r="U19" s="11"/>
      <c r="V19" s="15"/>
    </row>
    <row r="20" spans="1:22" s="19" customFormat="1" ht="12">
      <c r="A20" s="11">
        <v>9</v>
      </c>
      <c r="B20" s="12" t="s">
        <v>41</v>
      </c>
      <c r="C20" s="13"/>
      <c r="D20" s="14">
        <v>1982</v>
      </c>
      <c r="E20" s="44">
        <v>2005</v>
      </c>
      <c r="F20" s="45">
        <v>2006</v>
      </c>
      <c r="G20" s="15" t="s">
        <v>27</v>
      </c>
      <c r="H20" s="16" t="s">
        <v>32</v>
      </c>
      <c r="I20" s="15">
        <v>5</v>
      </c>
      <c r="J20" s="17">
        <v>3.66</v>
      </c>
      <c r="K20" s="36">
        <v>43070</v>
      </c>
      <c r="L20" s="45"/>
      <c r="M20" s="45"/>
      <c r="N20" s="45"/>
      <c r="O20" s="18">
        <v>0.11</v>
      </c>
      <c r="P20" s="36">
        <v>42979</v>
      </c>
      <c r="Q20" s="15"/>
      <c r="R20" s="18">
        <v>0.12</v>
      </c>
      <c r="S20" s="36">
        <v>43344</v>
      </c>
      <c r="T20" s="15"/>
      <c r="U20" s="11"/>
      <c r="V20" s="15"/>
    </row>
    <row r="21" spans="1:22" s="19" customFormat="1" ht="12">
      <c r="A21" s="75">
        <v>10</v>
      </c>
      <c r="B21" s="12" t="s">
        <v>42</v>
      </c>
      <c r="C21" s="13"/>
      <c r="D21" s="14">
        <v>1980</v>
      </c>
      <c r="E21" s="44">
        <v>2003</v>
      </c>
      <c r="F21" s="45">
        <v>2004</v>
      </c>
      <c r="G21" s="15" t="s">
        <v>27</v>
      </c>
      <c r="H21" s="16" t="s">
        <v>32</v>
      </c>
      <c r="I21" s="15">
        <v>5</v>
      </c>
      <c r="J21" s="17">
        <v>3.66</v>
      </c>
      <c r="K21" s="36">
        <v>42614</v>
      </c>
      <c r="L21" s="45"/>
      <c r="M21" s="45"/>
      <c r="N21" s="45"/>
      <c r="O21" s="18">
        <v>0.13</v>
      </c>
      <c r="P21" s="36">
        <v>42979</v>
      </c>
      <c r="Q21" s="15"/>
      <c r="R21" s="18">
        <v>0.14</v>
      </c>
      <c r="S21" s="36">
        <v>43344</v>
      </c>
      <c r="T21" s="15"/>
      <c r="U21" s="11"/>
      <c r="V21" s="15"/>
    </row>
    <row r="22" spans="1:22" s="19" customFormat="1" ht="12">
      <c r="A22" s="11">
        <v>11</v>
      </c>
      <c r="B22" s="12" t="s">
        <v>43</v>
      </c>
      <c r="C22" s="13"/>
      <c r="D22" s="14">
        <v>1980</v>
      </c>
      <c r="E22" s="44">
        <v>2004</v>
      </c>
      <c r="F22" s="45">
        <v>2005</v>
      </c>
      <c r="G22" s="15" t="s">
        <v>27</v>
      </c>
      <c r="H22" s="16" t="s">
        <v>32</v>
      </c>
      <c r="I22" s="15">
        <v>5</v>
      </c>
      <c r="J22" s="17">
        <v>3.66</v>
      </c>
      <c r="K22" s="36">
        <v>42979</v>
      </c>
      <c r="L22" s="45"/>
      <c r="M22" s="45"/>
      <c r="N22" s="45"/>
      <c r="O22" s="18">
        <v>0.12</v>
      </c>
      <c r="P22" s="36">
        <v>42979</v>
      </c>
      <c r="Q22" s="15"/>
      <c r="R22" s="18">
        <v>0.13</v>
      </c>
      <c r="S22" s="36">
        <v>43344</v>
      </c>
      <c r="T22" s="15"/>
      <c r="U22" s="11"/>
      <c r="V22" s="15"/>
    </row>
    <row r="23" spans="1:22" s="19" customFormat="1" ht="12">
      <c r="A23" s="75">
        <v>12</v>
      </c>
      <c r="B23" s="12" t="s">
        <v>44</v>
      </c>
      <c r="C23" s="13"/>
      <c r="D23" s="14">
        <v>1981</v>
      </c>
      <c r="E23" s="44">
        <v>2005</v>
      </c>
      <c r="F23" s="45">
        <v>2006</v>
      </c>
      <c r="G23" s="15" t="s">
        <v>27</v>
      </c>
      <c r="H23" s="16" t="s">
        <v>32</v>
      </c>
      <c r="I23" s="15">
        <v>5</v>
      </c>
      <c r="J23" s="17">
        <v>3.66</v>
      </c>
      <c r="K23" s="36">
        <v>42979</v>
      </c>
      <c r="L23" s="45"/>
      <c r="M23" s="45">
        <v>0.2</v>
      </c>
      <c r="N23" s="45"/>
      <c r="O23" s="18">
        <v>0.11</v>
      </c>
      <c r="P23" s="36">
        <v>42979</v>
      </c>
      <c r="Q23" s="15"/>
      <c r="R23" s="18">
        <v>0.12</v>
      </c>
      <c r="S23" s="36">
        <v>43344</v>
      </c>
      <c r="T23" s="15"/>
      <c r="U23" s="11"/>
      <c r="V23" s="15"/>
    </row>
    <row r="24" spans="1:22" s="19" customFormat="1" ht="12">
      <c r="A24" s="11">
        <v>13</v>
      </c>
      <c r="B24" s="12" t="s">
        <v>45</v>
      </c>
      <c r="C24" s="13"/>
      <c r="D24" s="14">
        <v>1985</v>
      </c>
      <c r="E24" s="44">
        <v>2006</v>
      </c>
      <c r="F24" s="45">
        <v>2007</v>
      </c>
      <c r="G24" s="15" t="s">
        <v>27</v>
      </c>
      <c r="H24" s="16" t="s">
        <v>32</v>
      </c>
      <c r="I24" s="15">
        <v>4</v>
      </c>
      <c r="J24" s="17">
        <v>3.33</v>
      </c>
      <c r="K24" s="36">
        <v>42614</v>
      </c>
      <c r="L24" s="45"/>
      <c r="M24" s="45">
        <v>0.15</v>
      </c>
      <c r="N24" s="45"/>
      <c r="O24" s="18">
        <v>0.1</v>
      </c>
      <c r="P24" s="36">
        <v>42979</v>
      </c>
      <c r="Q24" s="15"/>
      <c r="R24" s="18">
        <v>0.11</v>
      </c>
      <c r="S24" s="36">
        <v>43344</v>
      </c>
      <c r="T24" s="15"/>
      <c r="U24" s="11"/>
      <c r="V24" s="15"/>
    </row>
    <row r="25" spans="1:22" s="19" customFormat="1" ht="12">
      <c r="A25" s="75">
        <v>14</v>
      </c>
      <c r="B25" s="12" t="s">
        <v>46</v>
      </c>
      <c r="C25" s="13"/>
      <c r="D25" s="14">
        <v>1982</v>
      </c>
      <c r="E25" s="44">
        <v>2004</v>
      </c>
      <c r="F25" s="45">
        <v>2005</v>
      </c>
      <c r="G25" s="15" t="s">
        <v>27</v>
      </c>
      <c r="H25" s="16" t="s">
        <v>32</v>
      </c>
      <c r="I25" s="15">
        <v>5</v>
      </c>
      <c r="J25" s="17">
        <v>3.66</v>
      </c>
      <c r="K25" s="36">
        <v>42979</v>
      </c>
      <c r="L25" s="45"/>
      <c r="M25" s="45"/>
      <c r="N25" s="45"/>
      <c r="O25" s="18">
        <v>0.12</v>
      </c>
      <c r="P25" s="36">
        <v>42979</v>
      </c>
      <c r="Q25" s="15"/>
      <c r="R25" s="18">
        <v>0.13</v>
      </c>
      <c r="S25" s="36">
        <v>43344</v>
      </c>
      <c r="T25" s="15"/>
      <c r="U25" s="11"/>
      <c r="V25" s="15"/>
    </row>
    <row r="26" spans="1:22" s="29" customFormat="1" ht="15">
      <c r="A26" s="11">
        <v>15</v>
      </c>
      <c r="B26" s="20" t="s">
        <v>47</v>
      </c>
      <c r="C26" s="21">
        <v>1981</v>
      </c>
      <c r="D26" s="22"/>
      <c r="E26" s="51">
        <v>2004</v>
      </c>
      <c r="F26" s="51">
        <v>2005</v>
      </c>
      <c r="G26" s="23" t="s">
        <v>27</v>
      </c>
      <c r="H26" s="16" t="s">
        <v>32</v>
      </c>
      <c r="I26" s="22">
        <v>5</v>
      </c>
      <c r="J26" s="24">
        <v>3.66</v>
      </c>
      <c r="K26" s="37">
        <v>41883</v>
      </c>
      <c r="L26" s="53"/>
      <c r="M26" s="54"/>
      <c r="N26" s="55"/>
      <c r="O26" s="26">
        <v>0.12</v>
      </c>
      <c r="P26" s="36">
        <v>42979</v>
      </c>
      <c r="Q26" s="27"/>
      <c r="R26" s="18">
        <v>0.13</v>
      </c>
      <c r="S26" s="76">
        <v>43344</v>
      </c>
      <c r="T26" s="25"/>
      <c r="U26" s="28"/>
      <c r="V26" s="28"/>
    </row>
    <row r="27" spans="1:22" s="29" customFormat="1" ht="15">
      <c r="A27" s="75">
        <v>16</v>
      </c>
      <c r="B27" s="20" t="s">
        <v>48</v>
      </c>
      <c r="C27" s="21">
        <v>1984</v>
      </c>
      <c r="D27" s="22"/>
      <c r="E27" s="51">
        <v>2009</v>
      </c>
      <c r="F27" s="51">
        <v>2014</v>
      </c>
      <c r="G27" s="23" t="s">
        <v>27</v>
      </c>
      <c r="H27" s="16" t="s">
        <v>32</v>
      </c>
      <c r="I27" s="22">
        <v>4</v>
      </c>
      <c r="J27" s="24">
        <v>3.33</v>
      </c>
      <c r="K27" s="37">
        <v>43070</v>
      </c>
      <c r="L27" s="53"/>
      <c r="M27" s="54"/>
      <c r="N27" s="55"/>
      <c r="O27" s="26">
        <v>0.08</v>
      </c>
      <c r="P27" s="36">
        <v>42979</v>
      </c>
      <c r="Q27" s="27"/>
      <c r="R27" s="26">
        <v>0.09</v>
      </c>
      <c r="S27" s="76">
        <v>43344</v>
      </c>
      <c r="T27" s="25"/>
      <c r="U27" s="28"/>
      <c r="V27" s="28"/>
    </row>
    <row r="28" spans="1:22" s="29" customFormat="1" ht="15">
      <c r="A28" s="11">
        <v>17</v>
      </c>
      <c r="B28" s="20" t="s">
        <v>49</v>
      </c>
      <c r="C28" s="30"/>
      <c r="D28" s="31">
        <v>1986</v>
      </c>
      <c r="E28" s="52">
        <v>2009</v>
      </c>
      <c r="F28" s="52">
        <v>2014</v>
      </c>
      <c r="G28" s="23" t="s">
        <v>27</v>
      </c>
      <c r="H28" s="16" t="s">
        <v>32</v>
      </c>
      <c r="I28" s="31">
        <v>3</v>
      </c>
      <c r="J28" s="32">
        <v>3</v>
      </c>
      <c r="K28" s="38">
        <v>41883</v>
      </c>
      <c r="L28" s="56"/>
      <c r="M28" s="57"/>
      <c r="N28" s="58"/>
      <c r="O28" s="33">
        <v>0.08</v>
      </c>
      <c r="P28" s="36">
        <v>42979</v>
      </c>
      <c r="Q28" s="34"/>
      <c r="R28" s="33">
        <v>0.09</v>
      </c>
      <c r="S28" s="76">
        <v>43344</v>
      </c>
      <c r="T28" s="25"/>
      <c r="U28" s="28"/>
      <c r="V28" s="28"/>
    </row>
    <row r="29" spans="1:22" s="29" customFormat="1" ht="15">
      <c r="A29" s="75">
        <v>18</v>
      </c>
      <c r="B29" s="20" t="s">
        <v>51</v>
      </c>
      <c r="C29" s="30"/>
      <c r="D29" s="31">
        <v>1980</v>
      </c>
      <c r="E29" s="52">
        <v>2004</v>
      </c>
      <c r="F29" s="52">
        <v>2005</v>
      </c>
      <c r="G29" s="23" t="s">
        <v>27</v>
      </c>
      <c r="H29" s="16" t="s">
        <v>32</v>
      </c>
      <c r="I29" s="31">
        <v>5</v>
      </c>
      <c r="J29" s="32">
        <v>3.66</v>
      </c>
      <c r="K29" s="38">
        <v>42979</v>
      </c>
      <c r="L29" s="56"/>
      <c r="M29" s="57"/>
      <c r="N29" s="58"/>
      <c r="O29" s="33">
        <v>0.12</v>
      </c>
      <c r="P29" s="36">
        <v>42979</v>
      </c>
      <c r="Q29" s="34"/>
      <c r="R29" s="33">
        <v>0.13</v>
      </c>
      <c r="S29" s="76">
        <v>43344</v>
      </c>
      <c r="T29" s="25"/>
      <c r="U29" s="28"/>
      <c r="V29" s="28"/>
    </row>
    <row r="30" spans="1:22" s="29" customFormat="1" ht="15">
      <c r="A30" s="11">
        <v>19</v>
      </c>
      <c r="B30" s="20" t="s">
        <v>52</v>
      </c>
      <c r="C30" s="30"/>
      <c r="D30" s="39"/>
      <c r="E30" s="52"/>
      <c r="F30" s="52"/>
      <c r="G30" s="23" t="s">
        <v>27</v>
      </c>
      <c r="H30" s="16" t="s">
        <v>32</v>
      </c>
      <c r="I30" s="31">
        <v>5</v>
      </c>
      <c r="J30" s="32">
        <v>3.66</v>
      </c>
      <c r="K30" s="40"/>
      <c r="L30" s="56"/>
      <c r="M30" s="57"/>
      <c r="N30" s="58"/>
      <c r="O30" s="33">
        <v>0.13</v>
      </c>
      <c r="P30" s="36">
        <v>42979</v>
      </c>
      <c r="Q30" s="34"/>
      <c r="R30" s="33">
        <v>0.14</v>
      </c>
      <c r="S30" s="76">
        <v>43344</v>
      </c>
      <c r="T30" s="25"/>
      <c r="U30" s="28"/>
      <c r="V30" s="28"/>
    </row>
    <row r="31" spans="1:22" s="50" customFormat="1" ht="12">
      <c r="A31" s="75">
        <v>20</v>
      </c>
      <c r="B31" s="41" t="s">
        <v>54</v>
      </c>
      <c r="C31" s="42"/>
      <c r="D31" s="43">
        <v>1984</v>
      </c>
      <c r="E31" s="44">
        <v>2006</v>
      </c>
      <c r="F31" s="45">
        <v>2007</v>
      </c>
      <c r="G31" s="46" t="s">
        <v>27</v>
      </c>
      <c r="H31" s="47" t="s">
        <v>32</v>
      </c>
      <c r="I31" s="46">
        <v>4</v>
      </c>
      <c r="J31" s="48">
        <v>3.33</v>
      </c>
      <c r="K31" s="36">
        <v>42614</v>
      </c>
      <c r="L31" s="45"/>
      <c r="M31" s="45"/>
      <c r="N31" s="45"/>
      <c r="O31" s="49">
        <v>0.1</v>
      </c>
      <c r="P31" s="36">
        <v>42979</v>
      </c>
      <c r="Q31" s="46"/>
      <c r="R31" s="49">
        <v>0.11</v>
      </c>
      <c r="S31" s="76">
        <v>43344</v>
      </c>
      <c r="T31" s="77"/>
      <c r="U31" s="77"/>
      <c r="V31" s="77"/>
    </row>
    <row r="32" spans="1:22" s="50" customFormat="1" ht="12">
      <c r="A32" s="11">
        <v>21</v>
      </c>
      <c r="B32" s="41" t="s">
        <v>53</v>
      </c>
      <c r="C32" s="42"/>
      <c r="D32" s="43">
        <v>1982</v>
      </c>
      <c r="E32" s="44">
        <v>2005</v>
      </c>
      <c r="F32" s="45">
        <v>2006</v>
      </c>
      <c r="G32" s="46" t="s">
        <v>27</v>
      </c>
      <c r="H32" s="47" t="s">
        <v>32</v>
      </c>
      <c r="I32" s="46">
        <v>4</v>
      </c>
      <c r="J32" s="48">
        <v>3.33</v>
      </c>
      <c r="K32" s="37">
        <v>42248</v>
      </c>
      <c r="L32" s="45"/>
      <c r="M32" s="45"/>
      <c r="N32" s="45"/>
      <c r="O32" s="49">
        <v>0.11</v>
      </c>
      <c r="P32" s="36">
        <v>42979</v>
      </c>
      <c r="Q32" s="46"/>
      <c r="R32" s="49">
        <v>0.12</v>
      </c>
      <c r="S32" s="76">
        <v>43344</v>
      </c>
      <c r="T32" s="77"/>
      <c r="U32" s="77"/>
      <c r="V32" s="77"/>
    </row>
    <row r="33" spans="1:22" s="50" customFormat="1" ht="12">
      <c r="A33" s="75">
        <v>22</v>
      </c>
      <c r="B33" s="41" t="s">
        <v>58</v>
      </c>
      <c r="C33" s="13"/>
      <c r="D33" s="14">
        <v>1980</v>
      </c>
      <c r="E33" s="44">
        <v>2004</v>
      </c>
      <c r="F33" s="45">
        <v>2005</v>
      </c>
      <c r="G33" s="15" t="s">
        <v>27</v>
      </c>
      <c r="H33" s="16" t="s">
        <v>32</v>
      </c>
      <c r="I33" s="15">
        <v>4</v>
      </c>
      <c r="J33" s="17">
        <v>3.33</v>
      </c>
      <c r="K33" s="36">
        <v>42614</v>
      </c>
      <c r="L33" s="45"/>
      <c r="M33" s="45"/>
      <c r="N33" s="45"/>
      <c r="O33" s="18">
        <v>0.1</v>
      </c>
      <c r="P33" s="36">
        <v>42979</v>
      </c>
      <c r="Q33" s="15"/>
      <c r="R33" s="18">
        <v>0.11</v>
      </c>
      <c r="S33" s="76">
        <v>43344</v>
      </c>
      <c r="T33" s="77"/>
      <c r="U33" s="77"/>
      <c r="V33" s="77"/>
    </row>
    <row r="34" spans="1:22" s="50" customFormat="1" ht="12">
      <c r="A34" s="11">
        <v>23</v>
      </c>
      <c r="B34" s="12" t="s">
        <v>57</v>
      </c>
      <c r="C34" s="13"/>
      <c r="D34" s="14">
        <v>1981</v>
      </c>
      <c r="E34" s="44">
        <v>2004</v>
      </c>
      <c r="F34" s="45">
        <v>2005</v>
      </c>
      <c r="G34" s="15" t="s">
        <v>27</v>
      </c>
      <c r="H34" s="16" t="s">
        <v>32</v>
      </c>
      <c r="I34" s="15">
        <v>5</v>
      </c>
      <c r="J34" s="17">
        <v>3.66</v>
      </c>
      <c r="K34" s="36">
        <v>42705</v>
      </c>
      <c r="L34" s="45"/>
      <c r="M34" s="45"/>
      <c r="N34" s="45"/>
      <c r="O34" s="18">
        <v>0.12</v>
      </c>
      <c r="P34" s="36">
        <v>42979</v>
      </c>
      <c r="Q34" s="15"/>
      <c r="R34" s="18">
        <v>0.13</v>
      </c>
      <c r="S34" s="76">
        <v>43344</v>
      </c>
      <c r="T34" s="77"/>
      <c r="U34" s="77"/>
      <c r="V34" s="77"/>
    </row>
    <row r="35" spans="1:22" s="29" customFormat="1" ht="15">
      <c r="A35" s="75">
        <v>24</v>
      </c>
      <c r="B35" s="20" t="s">
        <v>50</v>
      </c>
      <c r="C35" s="21"/>
      <c r="D35" s="22">
        <v>1989</v>
      </c>
      <c r="E35" s="51">
        <v>2011</v>
      </c>
      <c r="F35" s="51">
        <v>2012</v>
      </c>
      <c r="G35" s="35" t="s">
        <v>27</v>
      </c>
      <c r="H35" s="16" t="s">
        <v>40</v>
      </c>
      <c r="I35" s="22">
        <v>3</v>
      </c>
      <c r="J35" s="24">
        <v>2.72</v>
      </c>
      <c r="K35" s="37">
        <v>42979</v>
      </c>
      <c r="L35" s="53"/>
      <c r="M35" s="54"/>
      <c r="N35" s="55"/>
      <c r="O35" s="26">
        <v>0.06</v>
      </c>
      <c r="P35" s="36">
        <v>42979</v>
      </c>
      <c r="Q35" s="27"/>
      <c r="R35" s="26">
        <v>0.07</v>
      </c>
      <c r="S35" s="76">
        <v>43344</v>
      </c>
      <c r="T35" s="25"/>
      <c r="U35" s="28"/>
      <c r="V35" s="28"/>
    </row>
    <row r="36" spans="1:22" s="29" customFormat="1" ht="15">
      <c r="A36" s="11">
        <v>25</v>
      </c>
      <c r="B36" s="20" t="s">
        <v>59</v>
      </c>
      <c r="C36" s="21">
        <v>1986</v>
      </c>
      <c r="D36" s="22"/>
      <c r="E36" s="51">
        <v>2012</v>
      </c>
      <c r="F36" s="51">
        <v>2013</v>
      </c>
      <c r="G36" s="35" t="s">
        <v>27</v>
      </c>
      <c r="H36" s="16" t="s">
        <v>40</v>
      </c>
      <c r="I36" s="22">
        <v>2</v>
      </c>
      <c r="J36" s="24">
        <v>2.41</v>
      </c>
      <c r="K36" s="37">
        <v>42614</v>
      </c>
      <c r="L36" s="53"/>
      <c r="M36" s="54"/>
      <c r="N36" s="55"/>
      <c r="O36" s="26">
        <v>0.05</v>
      </c>
      <c r="P36" s="36">
        <v>43344</v>
      </c>
      <c r="Q36" s="27"/>
      <c r="R36" s="26">
        <v>0.05</v>
      </c>
      <c r="S36" s="76">
        <v>43344</v>
      </c>
      <c r="T36" s="25"/>
      <c r="U36" s="28"/>
      <c r="V36" s="28"/>
    </row>
    <row r="37" spans="1:22" s="29" customFormat="1" ht="15">
      <c r="A37" s="75">
        <v>26</v>
      </c>
      <c r="B37" s="20" t="s">
        <v>62</v>
      </c>
      <c r="C37" s="21"/>
      <c r="D37" s="22">
        <v>1986</v>
      </c>
      <c r="E37" s="51">
        <v>2012</v>
      </c>
      <c r="F37" s="51">
        <v>2013</v>
      </c>
      <c r="G37" s="35" t="s">
        <v>27</v>
      </c>
      <c r="H37" s="16" t="s">
        <v>32</v>
      </c>
      <c r="I37" s="22">
        <v>2</v>
      </c>
      <c r="J37" s="24">
        <v>2.67</v>
      </c>
      <c r="K37" s="37">
        <v>42614</v>
      </c>
      <c r="L37" s="53"/>
      <c r="M37" s="54"/>
      <c r="N37" s="55"/>
      <c r="O37" s="26">
        <v>0.05</v>
      </c>
      <c r="P37" s="36">
        <v>43344</v>
      </c>
      <c r="Q37" s="27"/>
      <c r="R37" s="26">
        <v>0.05</v>
      </c>
      <c r="S37" s="76">
        <v>43344</v>
      </c>
      <c r="T37" s="25"/>
      <c r="U37" s="28"/>
      <c r="V37" s="28"/>
    </row>
    <row r="38" spans="1:22" ht="12.75" customHeight="1">
      <c r="A38" s="1"/>
      <c r="B38" s="72"/>
      <c r="C38" s="72"/>
      <c r="D38" s="72"/>
      <c r="E38" s="72"/>
      <c r="F38" s="72"/>
      <c r="G38" s="72"/>
      <c r="H38" s="72"/>
      <c r="I38" s="1"/>
      <c r="J38" s="1"/>
      <c r="K38" s="1"/>
      <c r="L38" s="1"/>
      <c r="M38" s="1"/>
      <c r="N38" s="1"/>
      <c r="O38" s="1"/>
      <c r="P38" s="73" t="s">
        <v>60</v>
      </c>
      <c r="Q38" s="73"/>
      <c r="R38" s="73"/>
      <c r="S38" s="73"/>
      <c r="T38" s="73"/>
      <c r="U38" s="73"/>
      <c r="V38" s="1"/>
    </row>
    <row r="40" spans="2:20" ht="12.75">
      <c r="B40" s="74"/>
      <c r="C40" s="74"/>
      <c r="D40" s="74"/>
      <c r="E40" s="74"/>
      <c r="F40" s="74"/>
      <c r="G40" s="74"/>
      <c r="H40" s="74"/>
      <c r="R40" s="74" t="s">
        <v>28</v>
      </c>
      <c r="S40" s="74"/>
      <c r="T40" s="74"/>
    </row>
    <row r="45" spans="17:21" ht="18.75">
      <c r="Q45" s="70" t="s">
        <v>30</v>
      </c>
      <c r="R45" s="70"/>
      <c r="S45" s="70"/>
      <c r="T45" s="70"/>
      <c r="U45" s="70"/>
    </row>
  </sheetData>
  <mergeCells count="23">
    <mergeCell ref="Q45:U45"/>
    <mergeCell ref="V9:V10"/>
    <mergeCell ref="B38:H38"/>
    <mergeCell ref="P38:U38"/>
    <mergeCell ref="B40:H40"/>
    <mergeCell ref="R40:T40"/>
    <mergeCell ref="D7:R7"/>
    <mergeCell ref="A9:A10"/>
    <mergeCell ref="B9:B10"/>
    <mergeCell ref="C9:D9"/>
    <mergeCell ref="E9:E10"/>
    <mergeCell ref="F9:F10"/>
    <mergeCell ref="G9:G10"/>
    <mergeCell ref="H9:Q9"/>
    <mergeCell ref="R9:U9"/>
    <mergeCell ref="A3:E3"/>
    <mergeCell ref="G3:V3"/>
    <mergeCell ref="A4:V4"/>
    <mergeCell ref="D6:R6"/>
    <mergeCell ref="A1:E1"/>
    <mergeCell ref="G1:V1"/>
    <mergeCell ref="A2:E2"/>
    <mergeCell ref="G2:V2"/>
  </mergeCells>
  <printOptions/>
  <pageMargins left="0.2" right="0.2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091.3669577 - Anh Hai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Van Hai</dc:creator>
  <cp:keywords/>
  <dc:description/>
  <cp:lastModifiedBy>Nguyen Van Hai</cp:lastModifiedBy>
  <cp:lastPrinted>2017-08-29T03:00:13Z</cp:lastPrinted>
  <dcterms:created xsi:type="dcterms:W3CDTF">2014-09-20T03:47:19Z</dcterms:created>
  <dcterms:modified xsi:type="dcterms:W3CDTF">2018-08-26T03:36:31Z</dcterms:modified>
  <cp:category/>
  <cp:version/>
  <cp:contentType/>
  <cp:contentStatus/>
</cp:coreProperties>
</file>